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Dirección de Programación y Presupuesto\02 CENTRAL\Entrega Trimestral\Cierre 2022\Cierre 2022\Info Subsidios según LDF\PARA ENTREGAR\"/>
    </mc:Choice>
  </mc:AlternateContent>
  <bookViews>
    <workbookView xWindow="0" yWindow="0" windowWidth="15780" windowHeight="11100"/>
  </bookViews>
  <sheets>
    <sheet name="R09-Pesca y Acuacultura" sheetId="5" r:id="rId1"/>
    <sheet name="R11-Economía" sheetId="8" r:id="rId2"/>
    <sheet name="R12-SCSA" sheetId="7" r:id="rId3"/>
    <sheet name="R13-Sria. Turismo" sheetId="6" r:id="rId4"/>
    <sheet name="R16-Sria Bienestar" sheetId="4" r:id="rId5"/>
  </sheets>
  <definedNames>
    <definedName name="_xlnm._FilterDatabase" localSheetId="4" hidden="1">'R16-Sria Bienestar'!$A$6:$J$6</definedName>
    <definedName name="_xlnm.Print_Area" localSheetId="4">'R16-Sria Bienestar'!$A$1:$K$10</definedName>
    <definedName name="_xlnm.Print_Titles" localSheetId="1">'R11-Economía'!$1:$6</definedName>
    <definedName name="_xlnm.Print_Titles" localSheetId="2">'R12-SCSA'!$1:$6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 i="7" l="1"/>
  <c r="C16" i="7"/>
  <c r="D9" i="4" l="1"/>
  <c r="C9" i="4"/>
  <c r="C14" i="8" l="1"/>
  <c r="D14" i="8"/>
  <c r="D9" i="6" l="1"/>
  <c r="C9" i="6"/>
  <c r="D9" i="5" l="1"/>
  <c r="C9" i="5"/>
</calcChain>
</file>

<file path=xl/sharedStrings.xml><?xml version="1.0" encoding="utf-8"?>
<sst xmlns="http://schemas.openxmlformats.org/spreadsheetml/2006/main" count="232" uniqueCount="107">
  <si>
    <t>POBLACION OBJETIVO</t>
  </si>
  <si>
    <t>DESTINO</t>
  </si>
  <si>
    <t>TEMPORALIDAD DEL OTORGAMIENTO</t>
  </si>
  <si>
    <t>PARTIDA</t>
  </si>
  <si>
    <t>TOTAL</t>
  </si>
  <si>
    <t>IDENTIFICACIÓN DE LA OBRA O ACCION</t>
  </si>
  <si>
    <t>MONTO EJERCIDO AL TRIMESTRE</t>
  </si>
  <si>
    <t>DESCRIPCIÓN DE LA PARTIDA</t>
  </si>
  <si>
    <t>DESCRIPCION DE LA OBRA O ACCION DONDE SE OTORGA EL SUBSIDIO</t>
  </si>
  <si>
    <t>Periodo:</t>
  </si>
  <si>
    <t>RECURSO FEDERAL O ESTATAL</t>
  </si>
  <si>
    <t>MONTO PRESUPUESTADO AL TRIMESTRE</t>
  </si>
  <si>
    <t>Subsidios otorgados durante el Ejercicio Fiscal 2022</t>
  </si>
  <si>
    <t>SECRETARÍA DE BIENESTAR</t>
  </si>
  <si>
    <t>SECRETARÍA DE PESCA Y ACUACULTURA</t>
  </si>
  <si>
    <t>SECRETARÍA DE TURISMO</t>
  </si>
  <si>
    <t>SECRETARÍA DEL CAMPO Y LA SEGURIDAD ALIMENTARIA</t>
  </si>
  <si>
    <t>SECRETARÍA DE ECONOMÍA E INNOVACIÓN</t>
  </si>
  <si>
    <t>al 4to. trimestre</t>
  </si>
  <si>
    <t>(enero a diciembre)</t>
  </si>
  <si>
    <t>09-020-001</t>
  </si>
  <si>
    <t>Otorgamiento de Apoyos Para el Repoblamiento de Especies Marinas</t>
  </si>
  <si>
    <t>Estatal</t>
  </si>
  <si>
    <t>Otros Subsidios</t>
  </si>
  <si>
    <t>Permisionarios Pesqueros</t>
  </si>
  <si>
    <t>Proyecto para la Protección y Recuperación de los Bosques Marinos de Baja California, Mexico, otorgadoa a la Asociacion Civil "Frente de Permisionarios Organizados del Sector Social Pesquero de Baja California"</t>
  </si>
  <si>
    <t>13 de Julio al 31 de diciembre de 2022.</t>
  </si>
  <si>
    <t>09- 013-001</t>
  </si>
  <si>
    <t xml:space="preserve">Gestión y Celebración de Convenio de Colaboración con Institución Académica y/o Privada para la Investigación y Desarrollo Tecnológico en Materia Pesquera y/o Acuícola. </t>
  </si>
  <si>
    <t xml:space="preserve"> (Reserva presupuestaria) Se propuso apoyar al Laboratorio de Análisis, Monitoreo e Investigación de Ficotoxinas Asociadas a Florecimientos Algales Nocivos, en Ensenada, el laboratorio consiguió recursos financieros, para cubrir las necesidades que requerían en ese momento, para su certificación, por lo que desistió al apoyo que se tenía presupuestado para este fin.</t>
  </si>
  <si>
    <t>ESTATAL</t>
  </si>
  <si>
    <t>SUBSIDIOS A LA INVERSION</t>
  </si>
  <si>
    <t>EMPRESAS</t>
  </si>
  <si>
    <t>ANUAL</t>
  </si>
  <si>
    <t>PROMOVER ANTE LOS ORGANISMOS EMPRESARIALES SU PARTICIPACIÓN PARA IMPULSAR LA GOBERNANZA COLEGIADA EN EL DESARROLLO ECONÓMICO DE BAJA CALIFORNIA.                                                    CELEBRACIÓN DEL ENCUENTRO NACIONAL DE EMPRENDEDORES.</t>
  </si>
  <si>
    <t>PROMOVER LA INTEGRACIÓN DE LAS EMPRESAS REGIONALES CON LAS OPORTUNIDADES DE INDUSTRIAS CLAVE DE LOS DISTINTOS SECTORES PRODUCTIVOS EN LA REGIÓN DE BAJA CALIFORNIA Y ESTADOS UNIDOS.                                                                    PROMOCIÓN DE LAS  EMPRESAS REGIONALES  DE ALTO IMPACTO EN EL PLANO INTERNACIONAL</t>
  </si>
  <si>
    <t>FOMENTAR EL DESARROLLO DE LA INDUSTRIA CREATIVA EN BAJA CALIFORNIA PARA INCREMENTAR LA COMPETITIVIDAD Y ATRACCIÓN DEL SECTOR A NIVEL NACIONAL E INTERNACIONAL.                                           ELABORACIÓN DEL PLAN DE DESARROLLO DE LAS INDUSTRIAS CREATIVAS DEL ESTADO.</t>
  </si>
  <si>
    <t>POBLACION MEXICALI</t>
  </si>
  <si>
    <t>APOYO A  PROYECTOS EN EL ÁREA DE DESARROLLO ECONÓMICO QUE PRESENTE LOS CONSEJOS DE DESARROLLO ECONÓMICO.</t>
  </si>
  <si>
    <t>INDUSTRIA DE LA MUSICA</t>
  </si>
  <si>
    <t>OTORGAMIENTO DE INCENTIVOS  PARA PROMOVER LA ATRACCIÓN DE INVERSIÓN EN INDUSTRIAS CREATIVAS</t>
  </si>
  <si>
    <t>11-181-072-A149-026-006-43301-1-110122-000</t>
  </si>
  <si>
    <t>11-191-054-A154-016-005-43301-1-110122-000</t>
  </si>
  <si>
    <t>11-191-054-A154-016-008-43301-1-110122-000</t>
  </si>
  <si>
    <t>11-411-072-A185-029-002-43301-1-110122-000</t>
  </si>
  <si>
    <t>11-331-073-A185-030-001-43301-1-110122-000</t>
  </si>
  <si>
    <t>11-171-055-A157-035-001-43301-1-110122-000</t>
  </si>
  <si>
    <t>11-331-073-A506-032-003-43301-1-110122-000</t>
  </si>
  <si>
    <t>APOYOS PARA PROMOVER A LAS EMPRESAS REGIONALES DE ALTO VALOR</t>
  </si>
  <si>
    <t>PROMOVER LA INVERSION DEL SECTOR PRIVADO DE BAJA CALIFORNIA A FIN DE INCENTIVAR LA ECONOMIA</t>
  </si>
  <si>
    <r>
      <t xml:space="preserve">IDENTIFICAR Y FOMENTAR MECANISMOS DE INCENTIVOS Y FINANCIAMIENTO PARA GENERAR LA INTEGRACION DE ALTO VALOR. </t>
    </r>
    <r>
      <rPr>
        <sz val="7.5"/>
        <color theme="1"/>
        <rFont val="Calibri"/>
        <family val="2"/>
        <scheme val="minor"/>
      </rPr>
      <t>GESTIÓN Y OTORGAMIENTO DE INCENTIVOS O APOYOS PARA PROMOVER A LAS EMPRESAS REGIONALES DE ALTO VALOR</t>
    </r>
  </si>
  <si>
    <r>
      <t xml:space="preserve">PROMOVER ANTE LOS ORGANISMOS EMPRESARIALES SU PARTICIPACIÓN PARA IMPULSAR LA GOBERNANZA COLEGIADA EN EL DESARROLLO ECONÓMICO DE BAJA CALIFORNIA.                                                    </t>
    </r>
    <r>
      <rPr>
        <sz val="7.5"/>
        <color theme="1"/>
        <rFont val="Calibri"/>
        <family val="2"/>
        <scheme val="minor"/>
      </rPr>
      <t>CELEBRACIÓN DEL ENCUENTRO NACIONAL DE EMPRENDEDORES.</t>
    </r>
  </si>
  <si>
    <r>
      <t xml:space="preserve">PROMOVER ANTE LOS ORGANISMOS EMPRESARIALES SU PARTICIPACIÓN PARA IMPULSAR LA GOBERNANZA COLEGIADA EN EL DESARROLLO ECONÓMICO DE BAJA CALIFORNIA. </t>
    </r>
    <r>
      <rPr>
        <sz val="7.5"/>
        <color theme="1"/>
        <rFont val="Calibri"/>
        <family val="2"/>
        <scheme val="minor"/>
      </rPr>
      <t>CELEBRACIÓN DE CONVENIOS CON EMPRESAS ESTATALES PARA PROMOVER LA INVERSIÓN DEL SECTOR PRIVADO EN ACTIVIDADES QUE DINAMICEN EL DESARROLLO ECONÓMICO EN BAJA CALIFORNIA.</t>
    </r>
  </si>
  <si>
    <r>
      <t xml:space="preserve">PROMOVER LA INTEGRACIÓN DE LAS EMPRESAS REGIONALES CON LAS OPORTUNIDADES DE INDUSTRIAS CLAVE DE LOS DISTINTOS SECTORES PRODUCTIVOS EN LA REGIÓN DE BAJA CALIFORNIA Y ESTADOS UNIDOS.                                                                    </t>
    </r>
    <r>
      <rPr>
        <sz val="7.5"/>
        <color theme="1"/>
        <rFont val="Calibri"/>
        <family val="2"/>
        <scheme val="minor"/>
      </rPr>
      <t>PROMOCIÓN DE LAS  EMPRESAS REGIONALES  DE ALTO IMPACTO EN EL PLANO INTERNACIONAL</t>
    </r>
  </si>
  <si>
    <r>
      <t xml:space="preserve">FOMENTAR EL DESARROLLO DE LA INDUSTRIA CREATIVA EN BAJA CALIFORNIA PARA INCREMENTAR LA COMPETITIVIDAD Y ATRACCIÓN DEL SECTOR A NIVEL NACIONAL E INTERNACIONAL.                                           </t>
    </r>
    <r>
      <rPr>
        <sz val="7.5"/>
        <color theme="1"/>
        <rFont val="Calibri"/>
        <family val="2"/>
        <scheme val="minor"/>
      </rPr>
      <t>ELABORACIÓN DEL PLAN DE DESARROLLO DE LAS INDUSTRIAS CREATIVAS DEL ESTADO.</t>
    </r>
  </si>
  <si>
    <r>
      <t xml:space="preserve">FOMENTAR INCENTIVOS Y APOYO FINANCIERO PARA EL DESARROLLO DE LA INDUSTRIA CREATIVA,  </t>
    </r>
    <r>
      <rPr>
        <sz val="7.5"/>
        <color theme="1"/>
        <rFont val="Calibri"/>
        <family val="2"/>
        <scheme val="minor"/>
      </rPr>
      <t xml:space="preserve">OTORGAMIENTO DE INCENTIVOS  PARA PROMOVER LA ATRACCIÓN DE INVERSIÓN "MEXICALI CAPITAL DE LA MUSICA" INDUSTRIA MUSICAL </t>
    </r>
  </si>
  <si>
    <r>
      <t xml:space="preserve">APOYAR PROYECTOS EN EL ÁREA DEL DESARROLLO ECONÓMICO QUE IMPULSEN EL CRECIMIENTO Y FORTALEZCAN LAS ACTIVIDAS PRODUCTIVAS </t>
    </r>
    <r>
      <rPr>
        <sz val="7.5"/>
        <color theme="1"/>
        <rFont val="Calibri"/>
        <family val="2"/>
        <scheme val="minor"/>
      </rPr>
      <t>BRINDANDO UNA MEJOR CALIDAD DE VIDA PARA LOS BAJACALIFORNIANOS. PROYECTO ARQUITECTONICO RECUPERACION DE ESPACIO PUBLICO  Y PARQUE CIRCUNDANTE LAGUNA MEXICO.</t>
    </r>
  </si>
  <si>
    <t>META 6 ACCIÓN 003</t>
  </si>
  <si>
    <r>
      <t xml:space="preserve">CREAR EL OBSERVATORIO TURÍSTICO DE BAJA CALIFORNIA COMO UN REPOSITORIO DE INFORMACIÓN, ESTADÍSTICA Y ESTUDIOS QUE COADYUVE A LA INTELIGENCIA TURÍSTICA DEL ANÁLISIS DE LA OFERTA Y LA DEMANDA SECTORIAL.                                                   </t>
    </r>
    <r>
      <rPr>
        <sz val="7.5"/>
        <color theme="1"/>
        <rFont val="Calibri"/>
        <family val="2"/>
        <scheme val="minor"/>
      </rPr>
      <t>SEGUIMIENTO A LA IMPLEMENTACION DEL OBSERVATORIO TURISTICO DEL ESTADO.</t>
    </r>
  </si>
  <si>
    <t xml:space="preserve">La Secretaría de Turismo no tiene presupuesto autorizado en Subsidios para el Ejercicio 2022
</t>
  </si>
  <si>
    <t>META 12 ACCIÓN 001</t>
  </si>
  <si>
    <r>
      <t xml:space="preserve">CONTRIBUIR A LA CREACIÓN DE MIPYMES TURÍSTICAS EN EL ESTADO Y SU INCLUSIÓN EN LAS ECONOMÍAS DE ESCALA.             </t>
    </r>
    <r>
      <rPr>
        <sz val="7.5"/>
        <color theme="1"/>
        <rFont val="Calibri"/>
        <family val="2"/>
        <scheme val="minor"/>
      </rPr>
      <t>INTEGRACIÓN DE DIAGNÓSTICO DE NECESIDADES DE INVERSIÓN EN MIPYMES TURÍSTICAS.</t>
    </r>
  </si>
  <si>
    <t>Meta 2 Accion 16</t>
  </si>
  <si>
    <r>
      <t xml:space="preserve">IMPULSAR LA POLÍTICA SOCIAL, QUE COADYUVE A DISMINUIR LA DESIGUALDAD Y LAS CARENCIAS SOCIALES EN EL ESTADO. </t>
    </r>
    <r>
      <rPr>
        <sz val="7.5"/>
        <color theme="1"/>
        <rFont val="Calibri"/>
        <family val="2"/>
        <scheme val="minor"/>
      </rPr>
      <t>APOYO FEDERAL PARA PAGO DE ADEUDO DE SUMINISTRO DE ENERGÍA ELÉCTRICA 2022.</t>
    </r>
  </si>
  <si>
    <t>FEDERAL</t>
  </si>
  <si>
    <t>43701</t>
  </si>
  <si>
    <t>SUBVENCIONES AL CONSUMO</t>
  </si>
  <si>
    <t>La Poblacion beneficiaria es la que se encuentra en el municipio de Mexicali y San Felipe</t>
  </si>
  <si>
    <t>01 de mayo al 31 de octubre del 2022</t>
  </si>
  <si>
    <t>Meta 23 Acción 1</t>
  </si>
  <si>
    <r>
      <t xml:space="preserve">ENTREGAR APOYOS PARA EL GASTO EN ENERGÍA ELÉCTRICA A FAMILIAS EN SITUACIÓN VULNERABLE POR INGRESOS. </t>
    </r>
    <r>
      <rPr>
        <sz val="7.5"/>
        <color theme="1"/>
        <rFont val="Calibri"/>
        <family val="2"/>
        <scheme val="minor"/>
      </rPr>
      <t>ENTREGA DE TARJETA ILUMINA TU DÍA PARA FAMILIAS EN SITUACIÓN VULNERABLE.</t>
    </r>
  </si>
  <si>
    <t>43901</t>
  </si>
  <si>
    <t>OTROS SUBSIDIOS</t>
  </si>
  <si>
    <t>Familias en situación de vulnerabilidad por ingresos en el Estado de Baja California según la definicion del Consejo Nacional de Evaluacion de la Politica de Desarrollo Social, prioritariamente aquellas que su domicilio se ubiquen en las ZAPBC priorizadas por la Secretaria.  La poblacion beneficiada deberá ser la que cuente con las siguientes caracteristicas:  Ser mexicana (o); Tener residencia en el Estado de Baja California; Ser mayor de 18 años de edad; Ingresos menores de $13,000 pesos mensuales; Residir en zona prioritaria establecida por la Secretaria de Bienestar.</t>
  </si>
  <si>
    <t>Mayo a Octubre 2022</t>
  </si>
  <si>
    <t>META 014 ACCIÓN 001</t>
  </si>
  <si>
    <t>43101</t>
  </si>
  <si>
    <t>SUBSIDIOS AL CAMPO</t>
  </si>
  <si>
    <t xml:space="preserve"> MICROEMPRESAS DEL SECTOR AGROALIMENTARIO</t>
  </si>
  <si>
    <t>A los productores agroalimentarios se les apoya para generen valor agregado a sus productos</t>
  </si>
  <si>
    <t xml:space="preserve">Anual </t>
  </si>
  <si>
    <t>META 015 ACCIÓN 002</t>
  </si>
  <si>
    <t>43201</t>
  </si>
  <si>
    <t>SUBSIDIOS A LA DISTRIBUCIÓN</t>
  </si>
  <si>
    <t xml:space="preserve"> AGROINDUSTRIAS</t>
  </si>
  <si>
    <t>A los productores que se les apoya en los eventos coordinados por esta Direción son productores Agroalimentarios y Agroindustriales del estado de Baja California.</t>
  </si>
  <si>
    <t>META 015 ACCIÓN 003</t>
  </si>
  <si>
    <t>META 015 ACCIÓN 004</t>
  </si>
  <si>
    <t xml:space="preserve">Apoyar a los productores del sector agrícola, pecuario y agroindustrial brindándoles los espacios adecuados para promover los productos regionales a través de eventos locales, nacionales e internacionales con la finalidad de aprovechar las oportunidades que ofrecen la diversidad de mercados disponibles, así como la participación en los centros de negocios para que interactúen directamente con los compradores. </t>
  </si>
  <si>
    <t>META 016 ACCIÓN 001</t>
  </si>
  <si>
    <t>Certificar la producción de materia prima de calidad y buenas prácticas en el sector pecuario, agricola y agroindustrial. La evaluación de estos será en base a normativas oficiales mexicanas competentes así como procedimientos de buenas prácticas.</t>
  </si>
  <si>
    <t>META 017 ACCIÓN 001</t>
  </si>
  <si>
    <t>PRODUCTORES AGROPECUARIOS DEL ESTADO</t>
  </si>
  <si>
    <t>Se apoya a los productores con la obtencion de bases de datos para obtener información oportuna y precisa para la toma de decisiones</t>
  </si>
  <si>
    <t>META 017 ACCIÓN 002</t>
  </si>
  <si>
    <t>META 017 ACCIÓN 003</t>
  </si>
  <si>
    <t>META 011 ACCIÓN 001</t>
  </si>
  <si>
    <t>Brindar asesoría y capacitación a productores en competencias de organización, empresariales, administrativas, agroindustriales y comerciales.</t>
  </si>
  <si>
    <r>
      <t xml:space="preserve">APOYAR A LAS MICROEMPRESAS DEL SECTOR AGROALIMENTARIO PARA QUE SE INCORPOREN CON MAYORES VENTAJAS A LOS MERCADOS. </t>
    </r>
    <r>
      <rPr>
        <sz val="10"/>
        <color theme="1"/>
        <rFont val="Calibri"/>
        <family val="2"/>
        <scheme val="minor"/>
      </rPr>
      <t>PROMOCIÓN DEL PROGRAMA DE INCENTIVOS A LAS AGROPYMES.</t>
    </r>
  </si>
  <si>
    <r>
      <t>FORTALECER A LAS AGROINDUSTRIAS A TRAVÉS DE LA PARTICIPACIÓN EN EVENTOS Y FOROS DE PROMOCIÓN PARA DAR A CONOCER Y POSICIONAR SUS PRODUCTOS REALIZANDO ALIANZAS ESTRATÉGICAS.</t>
    </r>
    <r>
      <rPr>
        <sz val="10"/>
        <color theme="1"/>
        <rFont val="Calibri"/>
        <family val="2"/>
        <scheme val="minor"/>
      </rPr>
      <t xml:space="preserve">                                                  PARTICIPACIÓN EN EVENTOS DEL SECTOR AGROALIMENTARIO.</t>
    </r>
  </si>
  <si>
    <r>
      <t xml:space="preserve">FORTALECER A LAS AGROINDUSTRIAS A TRAVÉS DE LA PARTICIPACIÓN EN EVENTOS Y FOROS DE PROMOCIÓN PARA DAR A CONOCER Y POSICIONAR SUS PRODUCTOS REALIZANDO ALIANZAS ESTRATÉGICAS.                                 </t>
    </r>
    <r>
      <rPr>
        <sz val="10"/>
        <color theme="1"/>
        <rFont val="Calibri"/>
        <family val="2"/>
        <scheme val="minor"/>
      </rPr>
      <t>ORGANIZACIÓN DE MESAS DE NEGOCIOS PARA PRODUCTORES DEL ESTADO</t>
    </r>
  </si>
  <si>
    <r>
      <t xml:space="preserve">FORTALECER A LAS AGROINDUSTRIAS A TRAVÉS DE LA PARTICIPACIÓN EN EVENTOS Y FOROS DE PROMOCIÓN PARA DAR A CONOCER Y POSICIONAR SUS PRODUCTOS REALIZANDO ALIANZAS ESTRATÉGICAS.                   </t>
    </r>
    <r>
      <rPr>
        <sz val="10"/>
        <color theme="1"/>
        <rFont val="Calibri"/>
        <family val="2"/>
        <scheme val="minor"/>
      </rPr>
      <t>PROMOCIÓN DE ALIANZAS ESTRATEGICAS ENTRE PRODUCTORES</t>
    </r>
  </si>
  <si>
    <r>
      <t>OTORGAR LA CERTIFICACIÓN Y RECERTIFICACIÓN A EMPRESAS CON ALTOS ESTÁNDARES DE CALIDAD.</t>
    </r>
    <r>
      <rPr>
        <sz val="10"/>
        <color theme="1"/>
        <rFont val="Calibri"/>
        <family val="2"/>
        <scheme val="minor"/>
      </rPr>
      <t xml:space="preserve">                         PROMOCIÓN DE LA CAMPAÑA DE CERTIFICACIÓN O RECERTIFICACIÓN A AGROINDUSTRIAS</t>
    </r>
  </si>
  <si>
    <r>
      <t xml:space="preserve">PROPORCIONAR INFORMACIÓN DE MERCADOS A LOS PRODUCTORES AGROPECUARIOS DEL ESTADO.                                              </t>
    </r>
    <r>
      <rPr>
        <sz val="10"/>
        <color theme="1"/>
        <rFont val="Calibri"/>
        <family val="2"/>
        <scheme val="minor"/>
      </rPr>
      <t>ELABORACIÓN DE FICHAS INFORMATIVAS CON LOS PRECIOS DE DIFERENTES PRODUCTOS, DÓLAR FIX, PRECIOS DE COBERTURAS Y COMENTARIOS DEL MERCADO</t>
    </r>
  </si>
  <si>
    <r>
      <t xml:space="preserve">PROPORCIONAR INFORMACIÓN DE MERCADOS A LOS PRODUCTORES AGROPECUARIOS DEL ESTADO.                                                     </t>
    </r>
    <r>
      <rPr>
        <sz val="10"/>
        <color theme="1"/>
        <rFont val="Calibri"/>
        <family val="2"/>
        <scheme val="minor"/>
      </rPr>
      <t>ELABORACIÓN DE BOLETINES CON INFORMACION ACTUALIZADA DE LAS OPORTUNIDADES EN MATERIA COMERCIAL, ASI COMO EL COMPORTAMIENTO. DE LOS PRECIOS DE PRODUCTOS E INSUMOS PARA LA PRODUCCION</t>
    </r>
  </si>
  <si>
    <r>
      <t xml:space="preserve">PROPORCIONAR INFORMACIÓN DE MERCADOS A LOS PRODUCTORES AGROPECUARIOS DEL ESTADO.                                                </t>
    </r>
    <r>
      <rPr>
        <sz val="10"/>
        <color theme="1"/>
        <rFont val="Calibri"/>
        <family val="2"/>
        <scheme val="minor"/>
      </rPr>
      <t>ELABORACIÓN DE REPORTES DE INFORMACIÓN  Y ANÁLISIS COMERCIALES MENSUALES DE OFERTA Y DEMANDA EMITIDA POR EL DEPARTAMENTO DE AGRICULTURA DE ESTADOS UNIDOS,  Y CULTIVOS QUE PRODUCEN EN EL ESTADO PARA IDENTIFICAR OPORTUNIDADES DE MERCADO.</t>
    </r>
  </si>
  <si>
    <r>
      <t xml:space="preserve">ASESORAR Y CAPACITAR A PRODUCTORES EN TEMAS DE HABILIDADES ADMINISTRATIVAS, EMPRESARIALES, AGROINDUSTRIALES Y COMERCIALES.                                                 </t>
    </r>
    <r>
      <rPr>
        <sz val="10"/>
        <color theme="1"/>
        <rFont val="Calibri"/>
        <family val="2"/>
        <scheme val="minor"/>
      </rPr>
      <t>ASESORÍA  Y CAPACITACIÓN A PRODUCTORES EN COMPETENCIAS DE ORGANIZACION, EMPRESARIALES, ADMINISTRATIVAS, AGROINDUSTRIALES Y COMERCIALES.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</si>
</sst>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00;[Red]\-&quot;$&quot;#,##0.00"/>
    <numFmt numFmtId="165" formatCode="_-&quot;$&quot;* #,##0.00_-;\-&quot;$&quot;* #,##0.00_-;_-&quot;$&quot;* &quot;-&quot;??_-;_-@_-"/>
    <numFmt numFmtId="166" formatCode="&quot;$&quot;#,##0.00"/>
  </numFmts>
  <fonts count="20"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4"/>
      <color theme="1"/>
      <name val="Calibri"/>
      <family val="2"/>
      <scheme val="minor"/>
    </font>
    <font>
      <sz val="11"/>
      <color rgb="FF000000"/>
      <name val="Calibri"/>
      <family val="2"/>
      <scheme val="minor"/>
    </font>
    <font>
      <sz val="10"/>
      <color theme="1"/>
      <name val="Calibri"/>
      <family val="2"/>
      <scheme val="minor"/>
    </font>
    <font>
      <sz val="8"/>
      <name val="Calibri"/>
      <family val="2"/>
      <scheme val="minor"/>
    </font>
    <font>
      <b/>
      <sz val="11"/>
      <color theme="0"/>
      <name val="Calibri"/>
      <family val="2"/>
      <scheme val="minor"/>
    </font>
    <font>
      <b/>
      <sz val="14"/>
      <name val="Calibri"/>
      <family val="2"/>
      <scheme val="minor"/>
    </font>
    <font>
      <sz val="14"/>
      <name val="Calibri"/>
      <family val="2"/>
      <scheme val="minor"/>
    </font>
    <font>
      <b/>
      <sz val="7.5"/>
      <color theme="1"/>
      <name val="Calibri"/>
      <family val="2"/>
      <scheme val="minor"/>
    </font>
    <font>
      <sz val="7.5"/>
      <color theme="1"/>
      <name val="Calibri"/>
      <family val="2"/>
      <scheme val="minor"/>
    </font>
    <font>
      <b/>
      <sz val="11"/>
      <name val="Calibri"/>
      <family val="2"/>
      <scheme val="minor"/>
    </font>
    <font>
      <sz val="11"/>
      <name val="Calibri"/>
      <family val="2"/>
      <scheme val="minor"/>
    </font>
    <font>
      <sz val="10"/>
      <color rgb="FF000000"/>
      <name val="Calibri"/>
      <family val="2"/>
      <scheme val="minor"/>
    </font>
    <font>
      <b/>
      <sz val="10"/>
      <color theme="1"/>
      <name val="Calibri"/>
      <family val="2"/>
      <scheme val="minor"/>
    </font>
    <font>
      <sz val="10"/>
      <color rgb="FF201F1E"/>
      <name val="Arial"/>
      <family val="2"/>
    </font>
    <font>
      <sz val="10"/>
      <color rgb="FF201F1E"/>
      <name val="Calibri"/>
      <family val="2"/>
      <scheme val="minor"/>
    </font>
    <font>
      <b/>
      <sz val="10"/>
      <color theme="0"/>
      <name val="Calibri"/>
      <family val="2"/>
      <scheme val="minor"/>
    </font>
  </fonts>
  <fills count="3">
    <fill>
      <patternFill patternType="none"/>
    </fill>
    <fill>
      <patternFill patternType="gray125"/>
    </fill>
    <fill>
      <patternFill patternType="solid">
        <fgColor rgb="FF8000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165" fontId="1" fillId="0" borderId="0" applyFont="0" applyFill="0" applyBorder="0" applyAlignment="0" applyProtection="0"/>
  </cellStyleXfs>
  <cellXfs count="73">
    <xf numFmtId="0" fontId="0" fillId="0" borderId="0" xfId="0"/>
    <xf numFmtId="0" fontId="0" fillId="0" borderId="0" xfId="0" applyAlignment="1">
      <alignment horizontal="center"/>
    </xf>
    <xf numFmtId="0" fontId="2" fillId="0" borderId="0" xfId="0" applyFont="1" applyAlignment="1">
      <alignment horizontal="center" vertical="center"/>
    </xf>
    <xf numFmtId="0" fontId="4" fillId="0" borderId="0" xfId="0" applyFont="1" applyAlignment="1">
      <alignment horizontal="center"/>
    </xf>
    <xf numFmtId="0" fontId="4" fillId="0" borderId="0" xfId="0" applyFont="1" applyAlignment="1">
      <alignment horizontal="left"/>
    </xf>
    <xf numFmtId="0" fontId="3" fillId="0" borderId="0" xfId="0" applyFont="1" applyAlignment="1">
      <alignment horizontal="center" wrapText="1"/>
    </xf>
    <xf numFmtId="0" fontId="0" fillId="0" borderId="0" xfId="0" applyAlignment="1">
      <alignment horizontal="center" wrapText="1"/>
    </xf>
    <xf numFmtId="0" fontId="0" fillId="0" borderId="0" xfId="0" applyAlignment="1">
      <alignment wrapText="1"/>
    </xf>
    <xf numFmtId="0" fontId="3" fillId="0" borderId="0" xfId="0" applyFont="1" applyAlignment="1">
      <alignment horizontal="center"/>
    </xf>
    <xf numFmtId="4" fontId="3" fillId="0" borderId="0" xfId="0" applyNumberFormat="1" applyFont="1" applyAlignment="1">
      <alignment horizontal="right"/>
    </xf>
    <xf numFmtId="4" fontId="0" fillId="0" borderId="0" xfId="0" applyNumberFormat="1" applyAlignment="1">
      <alignment horizontal="right"/>
    </xf>
    <xf numFmtId="0" fontId="0" fillId="0" borderId="0" xfId="0" applyFill="1"/>
    <xf numFmtId="165" fontId="2" fillId="0" borderId="0" xfId="1" applyFont="1" applyFill="1" applyBorder="1"/>
    <xf numFmtId="0" fontId="0" fillId="0" borderId="0" xfId="0" applyFill="1" applyAlignment="1">
      <alignment wrapText="1"/>
    </xf>
    <xf numFmtId="0" fontId="0" fillId="0" borderId="0" xfId="0" applyFont="1" applyFill="1"/>
    <xf numFmtId="166" fontId="0" fillId="0" borderId="1" xfId="0" applyNumberFormat="1" applyFont="1" applyFill="1" applyBorder="1" applyAlignment="1" applyProtection="1">
      <alignment vertical="center" wrapText="1"/>
      <protection locked="0"/>
    </xf>
    <xf numFmtId="4" fontId="3" fillId="0" borderId="0" xfId="0" applyNumberFormat="1" applyFont="1" applyAlignment="1">
      <alignment horizontal="left"/>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3" fillId="0" borderId="0" xfId="0" applyFont="1" applyAlignment="1">
      <alignment horizontal="center"/>
    </xf>
    <xf numFmtId="0" fontId="9" fillId="0" borderId="0" xfId="0" applyFont="1" applyAlignment="1">
      <alignment horizontal="left"/>
    </xf>
    <xf numFmtId="0" fontId="10" fillId="0" borderId="0" xfId="0" applyFont="1" applyAlignment="1">
      <alignment horizontal="left"/>
    </xf>
    <xf numFmtId="0" fontId="8" fillId="2" borderId="1" xfId="0" applyFont="1" applyFill="1" applyBorder="1" applyAlignment="1">
      <alignment horizontal="center" vertical="center" wrapText="1"/>
    </xf>
    <xf numFmtId="4" fontId="8" fillId="2" borderId="1" xfId="0" applyNumberFormat="1" applyFont="1" applyFill="1" applyBorder="1" applyAlignment="1">
      <alignment horizontal="right" vertical="center" wrapText="1"/>
    </xf>
    <xf numFmtId="0" fontId="11" fillId="0" borderId="1" xfId="0" applyFont="1" applyBorder="1" applyAlignment="1">
      <alignment horizontal="left" vertical="center" wrapText="1"/>
    </xf>
    <xf numFmtId="0" fontId="11" fillId="0" borderId="1" xfId="0" applyFont="1" applyBorder="1" applyAlignment="1">
      <alignment horizontal="justify" vertical="center" wrapText="1"/>
    </xf>
    <xf numFmtId="0" fontId="9" fillId="0" borderId="0" xfId="0" applyFont="1" applyAlignment="1">
      <alignment horizontal="right"/>
    </xf>
    <xf numFmtId="0" fontId="10" fillId="0" borderId="0" xfId="0" applyFont="1" applyAlignment="1">
      <alignment horizontal="center"/>
    </xf>
    <xf numFmtId="0" fontId="3" fillId="0" borderId="0" xfId="0" applyFont="1" applyAlignment="1">
      <alignment horizontal="center"/>
    </xf>
    <xf numFmtId="0" fontId="3" fillId="0" borderId="0" xfId="0" applyFont="1" applyAlignment="1">
      <alignment horizontal="center"/>
    </xf>
    <xf numFmtId="0" fontId="11" fillId="0" borderId="1" xfId="0" applyFont="1" applyFill="1" applyBorder="1" applyAlignment="1">
      <alignment horizontal="justify" vertical="center" wrapText="1"/>
    </xf>
    <xf numFmtId="0" fontId="3" fillId="0" borderId="0" xfId="0" applyFont="1" applyAlignment="1">
      <alignment horizontal="center"/>
    </xf>
    <xf numFmtId="4" fontId="8" fillId="2" borderId="8" xfId="0" applyNumberFormat="1" applyFont="1" applyFill="1" applyBorder="1" applyAlignment="1">
      <alignment horizontal="right" vertical="center" wrapText="1"/>
    </xf>
    <xf numFmtId="0" fontId="6" fillId="0" borderId="0" xfId="0" applyFont="1"/>
    <xf numFmtId="4" fontId="0" fillId="0" borderId="1" xfId="0" applyNumberFormat="1" applyFont="1" applyFill="1" applyBorder="1" applyAlignment="1">
      <alignment horizontal="right" vertical="center"/>
    </xf>
    <xf numFmtId="164" fontId="5" fillId="0" borderId="1" xfId="0" applyNumberFormat="1" applyFont="1" applyFill="1" applyBorder="1" applyAlignment="1">
      <alignment horizontal="right" vertical="center" wrapText="1"/>
    </xf>
    <xf numFmtId="0" fontId="3" fillId="0" borderId="0" xfId="0" applyFont="1" applyAlignment="1"/>
    <xf numFmtId="0" fontId="0" fillId="0" borderId="0" xfId="0" applyAlignment="1"/>
    <xf numFmtId="0" fontId="6" fillId="0" borderId="1" xfId="0" applyFont="1" applyFill="1" applyBorder="1" applyAlignment="1">
      <alignment vertical="center" wrapText="1"/>
    </xf>
    <xf numFmtId="166" fontId="14" fillId="0" borderId="1" xfId="0" applyNumberFormat="1" applyFont="1" applyFill="1" applyBorder="1" applyAlignment="1" applyProtection="1">
      <alignment vertical="center" wrapText="1"/>
      <protection locked="0"/>
    </xf>
    <xf numFmtId="0" fontId="5" fillId="0" borderId="1" xfId="0" applyFont="1" applyBorder="1" applyAlignment="1">
      <alignment horizontal="justify" vertical="center" wrapText="1"/>
    </xf>
    <xf numFmtId="0" fontId="6" fillId="0" borderId="1" xfId="0" applyFont="1" applyFill="1" applyBorder="1" applyAlignment="1">
      <alignment horizontal="justify" vertical="center" wrapText="1"/>
    </xf>
    <xf numFmtId="0" fontId="6" fillId="0" borderId="1" xfId="0" applyFont="1" applyBorder="1" applyAlignment="1">
      <alignment horizontal="justify" vertical="center" wrapText="1"/>
    </xf>
    <xf numFmtId="0" fontId="2" fillId="0" borderId="0" xfId="0" applyFont="1" applyFill="1" applyAlignment="1">
      <alignment horizontal="center" vertical="center"/>
    </xf>
    <xf numFmtId="4" fontId="0" fillId="0" borderId="1" xfId="0" applyNumberFormat="1" applyFont="1" applyFill="1" applyBorder="1" applyAlignment="1">
      <alignment horizontal="right" vertical="center" wrapText="1"/>
    </xf>
    <xf numFmtId="0" fontId="0"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Border="1" applyAlignment="1">
      <alignment horizontal="left" vertical="center" wrapText="1"/>
    </xf>
    <xf numFmtId="0" fontId="3" fillId="0" borderId="0" xfId="0" applyFont="1" applyAlignment="1">
      <alignment horizontal="center"/>
    </xf>
    <xf numFmtId="166" fontId="13" fillId="0" borderId="2" xfId="0" applyNumberFormat="1" applyFont="1" applyFill="1" applyBorder="1" applyAlignment="1" applyProtection="1">
      <alignment horizontal="center" vertical="center" wrapText="1"/>
      <protection locked="0"/>
    </xf>
    <xf numFmtId="166" fontId="13" fillId="0" borderId="3" xfId="0" applyNumberFormat="1" applyFont="1" applyFill="1" applyBorder="1" applyAlignment="1" applyProtection="1">
      <alignment horizontal="center" vertical="center" wrapText="1"/>
      <protection locked="0"/>
    </xf>
    <xf numFmtId="166" fontId="13" fillId="0" borderId="4" xfId="0" applyNumberFormat="1" applyFont="1" applyFill="1" applyBorder="1" applyAlignment="1" applyProtection="1">
      <alignment horizontal="center" vertical="center" wrapText="1"/>
      <protection locked="0"/>
    </xf>
    <xf numFmtId="166" fontId="13" fillId="0" borderId="5" xfId="0" applyNumberFormat="1" applyFont="1" applyFill="1" applyBorder="1" applyAlignment="1" applyProtection="1">
      <alignment horizontal="center" vertical="center" wrapText="1"/>
      <protection locked="0"/>
    </xf>
    <xf numFmtId="166" fontId="13" fillId="0" borderId="6" xfId="0" applyNumberFormat="1" applyFont="1" applyFill="1" applyBorder="1" applyAlignment="1" applyProtection="1">
      <alignment horizontal="center" vertical="center" wrapText="1"/>
      <protection locked="0"/>
    </xf>
    <xf numFmtId="166" fontId="13" fillId="0" borderId="7" xfId="0" applyNumberFormat="1" applyFont="1" applyFill="1" applyBorder="1" applyAlignment="1" applyProtection="1">
      <alignment horizontal="center" vertical="center" wrapText="1"/>
      <protection locked="0"/>
    </xf>
    <xf numFmtId="0" fontId="15" fillId="0" borderId="1" xfId="0" applyFont="1" applyBorder="1" applyAlignment="1">
      <alignment horizontal="center" vertical="center" wrapText="1"/>
    </xf>
    <xf numFmtId="0" fontId="16" fillId="0" borderId="1" xfId="0" applyFont="1" applyFill="1" applyBorder="1" applyAlignment="1">
      <alignment horizontal="justify" vertical="center" wrapText="1"/>
    </xf>
    <xf numFmtId="4" fontId="6" fillId="0" borderId="1" xfId="0" applyNumberFormat="1" applyFont="1" applyBorder="1" applyAlignment="1">
      <alignment horizontal="right" vertical="center" wrapText="1"/>
    </xf>
    <xf numFmtId="0" fontId="6" fillId="0" borderId="1" xfId="0" applyFont="1" applyBorder="1" applyAlignment="1">
      <alignment horizontal="center" vertical="center" wrapText="1"/>
    </xf>
    <xf numFmtId="0" fontId="17" fillId="0" borderId="1" xfId="0" applyFont="1" applyFill="1" applyBorder="1" applyAlignment="1">
      <alignment vertical="center" wrapText="1"/>
    </xf>
    <xf numFmtId="0" fontId="15"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4" fontId="6" fillId="0" borderId="1" xfId="0" applyNumberFormat="1" applyFont="1" applyBorder="1" applyAlignment="1">
      <alignment horizontal="right" vertical="center"/>
    </xf>
    <xf numFmtId="0" fontId="18" fillId="0" borderId="1" xfId="0" applyFont="1" applyFill="1" applyBorder="1" applyAlignment="1">
      <alignment vertical="center" wrapText="1"/>
    </xf>
    <xf numFmtId="0" fontId="18" fillId="0" borderId="0" xfId="0" applyFont="1" applyFill="1" applyAlignment="1">
      <alignment vertical="center" wrapText="1"/>
    </xf>
    <xf numFmtId="0" fontId="15" fillId="0" borderId="1" xfId="0" applyFont="1" applyFill="1" applyBorder="1" applyAlignment="1">
      <alignment vertical="center" wrapText="1"/>
    </xf>
    <xf numFmtId="0" fontId="6" fillId="0" borderId="0" xfId="0" applyFont="1" applyFill="1"/>
    <xf numFmtId="0" fontId="19" fillId="2" borderId="1" xfId="0" applyFont="1" applyFill="1" applyBorder="1" applyAlignment="1">
      <alignment horizontal="center" vertical="center" wrapText="1"/>
    </xf>
    <xf numFmtId="4" fontId="19" fillId="2" borderId="1" xfId="0" applyNumberFormat="1" applyFont="1" applyFill="1" applyBorder="1" applyAlignment="1">
      <alignment horizontal="right" vertical="center" wrapText="1"/>
    </xf>
    <xf numFmtId="165" fontId="16" fillId="0" borderId="0" xfId="1" applyFont="1" applyFill="1" applyBorder="1"/>
    <xf numFmtId="0" fontId="6" fillId="0" borderId="0" xfId="0" applyFont="1" applyFill="1" applyAlignment="1"/>
    <xf numFmtId="0" fontId="6" fillId="0" borderId="0" xfId="0" applyFont="1" applyFill="1" applyAlignment="1">
      <alignment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1001040</xdr:colOff>
      <xdr:row>9</xdr:row>
      <xdr:rowOff>85726</xdr:rowOff>
    </xdr:from>
    <xdr:to>
      <xdr:col>9</xdr:col>
      <xdr:colOff>133349</xdr:colOff>
      <xdr:row>30</xdr:row>
      <xdr:rowOff>180975</xdr:rowOff>
    </xdr:to>
    <xdr:pic>
      <xdr:nvPicPr>
        <xdr:cNvPr id="2" name="Imagen 1"/>
        <xdr:cNvPicPr>
          <a:picLocks noChangeAspect="1"/>
        </xdr:cNvPicPr>
      </xdr:nvPicPr>
      <xdr:blipFill>
        <a:blip xmlns:r="http://schemas.openxmlformats.org/officeDocument/2006/relationships" r:embed="rId1"/>
        <a:stretch>
          <a:fillRect/>
        </a:stretch>
      </xdr:blipFill>
      <xdr:spPr>
        <a:xfrm>
          <a:off x="1001040" y="4333876"/>
          <a:ext cx="8752559" cy="409574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tabSelected="1" view="pageBreakPreview" zoomScale="118" zoomScaleNormal="124" zoomScaleSheetLayoutView="118" workbookViewId="0">
      <selection activeCell="B7" sqref="B7"/>
    </sheetView>
  </sheetViews>
  <sheetFormatPr baseColWidth="10" defaultRowHeight="15" x14ac:dyDescent="0.25"/>
  <cols>
    <col min="1" max="1" width="15.85546875" customWidth="1"/>
    <col min="2" max="2" width="33" customWidth="1"/>
    <col min="3" max="3" width="15.85546875" customWidth="1"/>
    <col min="4" max="4" width="13" customWidth="1"/>
    <col min="5" max="5" width="11.85546875" customWidth="1"/>
    <col min="6" max="6" width="10.28515625" customWidth="1"/>
    <col min="7" max="7" width="13.7109375" customWidth="1"/>
    <col min="8" max="8" width="14" customWidth="1"/>
    <col min="9" max="9" width="27" customWidth="1"/>
    <col min="10" max="10" width="16.28515625" customWidth="1"/>
  </cols>
  <sheetData>
    <row r="1" spans="1:15" ht="21" x14ac:dyDescent="0.35">
      <c r="A1" s="49" t="s">
        <v>14</v>
      </c>
      <c r="B1" s="49"/>
      <c r="C1" s="49"/>
      <c r="D1" s="49"/>
      <c r="E1" s="49"/>
      <c r="F1" s="49"/>
      <c r="G1" s="49"/>
      <c r="H1" s="49"/>
      <c r="I1" s="49"/>
      <c r="J1" s="49"/>
    </row>
    <row r="2" spans="1:15" ht="21" x14ac:dyDescent="0.35">
      <c r="A2" s="49" t="s">
        <v>12</v>
      </c>
      <c r="B2" s="49"/>
      <c r="C2" s="49"/>
      <c r="D2" s="49"/>
      <c r="E2" s="49"/>
      <c r="F2" s="49"/>
      <c r="G2" s="49"/>
      <c r="H2" s="49"/>
      <c r="I2" s="49"/>
      <c r="J2" s="49"/>
    </row>
    <row r="3" spans="1:15" ht="21" x14ac:dyDescent="0.35">
      <c r="A3" s="27" t="s">
        <v>9</v>
      </c>
      <c r="B3" s="21" t="s">
        <v>18</v>
      </c>
      <c r="C3" s="16"/>
      <c r="D3" s="16"/>
      <c r="E3" s="20"/>
      <c r="F3" s="20"/>
      <c r="G3" s="20"/>
      <c r="H3" s="20"/>
      <c r="I3" s="20"/>
      <c r="J3" s="5"/>
    </row>
    <row r="4" spans="1:15" ht="21" x14ac:dyDescent="0.35">
      <c r="A4" s="28"/>
      <c r="B4" s="22" t="s">
        <v>19</v>
      </c>
      <c r="C4" s="9"/>
      <c r="D4" s="10"/>
      <c r="E4" s="1"/>
      <c r="F4" s="1"/>
      <c r="G4" s="1"/>
      <c r="H4" s="1"/>
      <c r="I4" s="1"/>
      <c r="J4" s="6"/>
    </row>
    <row r="5" spans="1:15" ht="21" x14ac:dyDescent="0.35">
      <c r="A5" s="3"/>
      <c r="B5" s="4"/>
      <c r="C5" s="9"/>
      <c r="D5" s="10"/>
      <c r="E5" s="1"/>
      <c r="F5" s="1"/>
      <c r="G5" s="1"/>
      <c r="H5" s="1"/>
      <c r="I5" s="1"/>
      <c r="J5" s="6"/>
    </row>
    <row r="6" spans="1:15" ht="45" x14ac:dyDescent="0.25">
      <c r="A6" s="23" t="s">
        <v>5</v>
      </c>
      <c r="B6" s="23" t="s">
        <v>8</v>
      </c>
      <c r="C6" s="23" t="s">
        <v>11</v>
      </c>
      <c r="D6" s="23" t="s">
        <v>6</v>
      </c>
      <c r="E6" s="23" t="s">
        <v>10</v>
      </c>
      <c r="F6" s="23" t="s">
        <v>3</v>
      </c>
      <c r="G6" s="23" t="s">
        <v>7</v>
      </c>
      <c r="H6" s="23" t="s">
        <v>0</v>
      </c>
      <c r="I6" s="23" t="s">
        <v>1</v>
      </c>
      <c r="J6" s="23" t="s">
        <v>2</v>
      </c>
    </row>
    <row r="7" spans="1:15" ht="153.75" customHeight="1" x14ac:dyDescent="0.25">
      <c r="A7" s="18" t="s">
        <v>20</v>
      </c>
      <c r="B7" s="19" t="s">
        <v>21</v>
      </c>
      <c r="C7" s="40">
        <v>500000</v>
      </c>
      <c r="D7" s="40">
        <v>500000</v>
      </c>
      <c r="E7" s="18" t="s">
        <v>22</v>
      </c>
      <c r="F7" s="18">
        <v>43901</v>
      </c>
      <c r="G7" s="18" t="s">
        <v>23</v>
      </c>
      <c r="H7" s="18" t="s">
        <v>24</v>
      </c>
      <c r="I7" s="19" t="s">
        <v>25</v>
      </c>
      <c r="J7" s="18" t="s">
        <v>26</v>
      </c>
      <c r="K7" s="34"/>
      <c r="L7" s="34"/>
      <c r="M7" s="34"/>
      <c r="N7" s="34"/>
      <c r="O7" s="34"/>
    </row>
    <row r="8" spans="1:15" ht="249" customHeight="1" x14ac:dyDescent="0.25">
      <c r="A8" s="17" t="s">
        <v>27</v>
      </c>
      <c r="B8" s="41" t="s">
        <v>28</v>
      </c>
      <c r="C8" s="36">
        <v>170000</v>
      </c>
      <c r="D8" s="15">
        <v>0</v>
      </c>
      <c r="E8" s="18" t="s">
        <v>22</v>
      </c>
      <c r="F8" s="18">
        <v>43901</v>
      </c>
      <c r="G8" s="17" t="s">
        <v>23</v>
      </c>
      <c r="H8" s="17"/>
      <c r="I8" s="41" t="s">
        <v>29</v>
      </c>
      <c r="J8" s="17"/>
    </row>
    <row r="9" spans="1:15" x14ac:dyDescent="0.25">
      <c r="A9" s="14"/>
      <c r="B9" s="23" t="s">
        <v>4</v>
      </c>
      <c r="C9" s="33">
        <f>SUM(C7:C8)</f>
        <v>670000</v>
      </c>
      <c r="D9" s="33">
        <f>SUM(D7:D8)</f>
        <v>500000</v>
      </c>
      <c r="E9" s="12"/>
      <c r="F9" s="11"/>
      <c r="G9" s="11"/>
      <c r="H9" s="11"/>
      <c r="I9" s="11"/>
      <c r="J9" s="13"/>
    </row>
  </sheetData>
  <mergeCells count="2">
    <mergeCell ref="A1:J1"/>
    <mergeCell ref="A2:J2"/>
  </mergeCells>
  <pageMargins left="0.7" right="0.7" top="0.75" bottom="0.75" header="0.3" footer="0.3"/>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view="pageBreakPreview" zoomScale="106" zoomScaleNormal="100" zoomScaleSheetLayoutView="106" workbookViewId="0">
      <selection activeCell="A3" sqref="A3"/>
    </sheetView>
  </sheetViews>
  <sheetFormatPr baseColWidth="10" defaultRowHeight="15" x14ac:dyDescent="0.25"/>
  <cols>
    <col min="1" max="1" width="43.140625" customWidth="1"/>
    <col min="2" max="2" width="23.28515625" customWidth="1"/>
    <col min="3" max="3" width="16.42578125" bestFit="1" customWidth="1"/>
    <col min="4" max="4" width="13.28515625" bestFit="1" customWidth="1"/>
    <col min="5" max="5" width="10.42578125" bestFit="1" customWidth="1"/>
    <col min="6" max="6" width="8.7109375" bestFit="1" customWidth="1"/>
    <col min="7" max="7" width="14" customWidth="1"/>
    <col min="8" max="8" width="14.42578125" customWidth="1"/>
    <col min="9" max="9" width="26.7109375" customWidth="1"/>
    <col min="10" max="10" width="17.28515625" customWidth="1"/>
  </cols>
  <sheetData>
    <row r="1" spans="1:10" ht="21" x14ac:dyDescent="0.35">
      <c r="A1" s="49" t="s">
        <v>17</v>
      </c>
      <c r="B1" s="49"/>
      <c r="C1" s="49"/>
      <c r="D1" s="49"/>
      <c r="E1" s="49"/>
      <c r="F1" s="49"/>
      <c r="G1" s="49"/>
      <c r="H1" s="49"/>
      <c r="I1" s="49"/>
      <c r="J1" s="49"/>
    </row>
    <row r="2" spans="1:10" ht="21" x14ac:dyDescent="0.35">
      <c r="A2" s="49" t="s">
        <v>12</v>
      </c>
      <c r="B2" s="49"/>
      <c r="C2" s="49"/>
      <c r="D2" s="49"/>
      <c r="E2" s="49"/>
      <c r="F2" s="49"/>
      <c r="G2" s="49"/>
      <c r="H2" s="49"/>
      <c r="I2" s="49"/>
      <c r="J2" s="49"/>
    </row>
    <row r="3" spans="1:10" ht="21" x14ac:dyDescent="0.35">
      <c r="A3" s="27" t="s">
        <v>9</v>
      </c>
      <c r="B3" s="21" t="s">
        <v>18</v>
      </c>
      <c r="C3" s="16"/>
      <c r="D3" s="16"/>
      <c r="E3" s="32"/>
      <c r="F3" s="32"/>
      <c r="G3" s="32"/>
      <c r="H3" s="32"/>
      <c r="I3" s="32"/>
      <c r="J3" s="5"/>
    </row>
    <row r="4" spans="1:10" ht="21" x14ac:dyDescent="0.35">
      <c r="A4" s="28"/>
      <c r="B4" s="22" t="s">
        <v>19</v>
      </c>
      <c r="C4" s="9"/>
      <c r="D4" s="10"/>
      <c r="E4" s="1"/>
      <c r="F4" s="1"/>
      <c r="G4" s="1"/>
      <c r="H4" s="1"/>
      <c r="I4" s="1"/>
      <c r="J4" s="6"/>
    </row>
    <row r="5" spans="1:10" ht="21" x14ac:dyDescent="0.35">
      <c r="A5" s="3"/>
      <c r="B5" s="4"/>
      <c r="C5" s="9"/>
      <c r="D5" s="10"/>
      <c r="E5" s="1"/>
      <c r="F5" s="1"/>
      <c r="G5" s="1"/>
      <c r="H5" s="1"/>
      <c r="I5" s="1"/>
      <c r="J5" s="6"/>
    </row>
    <row r="6" spans="1:10" ht="65.25" customHeight="1" x14ac:dyDescent="0.25">
      <c r="A6" s="23" t="s">
        <v>5</v>
      </c>
      <c r="B6" s="23" t="s">
        <v>8</v>
      </c>
      <c r="C6" s="23" t="s">
        <v>11</v>
      </c>
      <c r="D6" s="23" t="s">
        <v>6</v>
      </c>
      <c r="E6" s="23" t="s">
        <v>10</v>
      </c>
      <c r="F6" s="23" t="s">
        <v>3</v>
      </c>
      <c r="G6" s="23" t="s">
        <v>7</v>
      </c>
      <c r="H6" s="23" t="s">
        <v>0</v>
      </c>
      <c r="I6" s="23" t="s">
        <v>1</v>
      </c>
      <c r="J6" s="23" t="s">
        <v>2</v>
      </c>
    </row>
    <row r="7" spans="1:10" ht="136.5" customHeight="1" x14ac:dyDescent="0.25">
      <c r="A7" s="18" t="s">
        <v>41</v>
      </c>
      <c r="B7" s="31" t="s">
        <v>50</v>
      </c>
      <c r="C7" s="35">
        <v>1111836</v>
      </c>
      <c r="D7" s="15">
        <v>0</v>
      </c>
      <c r="E7" s="18" t="s">
        <v>30</v>
      </c>
      <c r="F7" s="17">
        <v>43301</v>
      </c>
      <c r="G7" s="17" t="s">
        <v>31</v>
      </c>
      <c r="H7" s="17" t="s">
        <v>32</v>
      </c>
      <c r="I7" s="19" t="s">
        <v>48</v>
      </c>
      <c r="J7" s="18" t="s">
        <v>33</v>
      </c>
    </row>
    <row r="8" spans="1:10" ht="165" x14ac:dyDescent="0.25">
      <c r="A8" s="18" t="s">
        <v>42</v>
      </c>
      <c r="B8" s="31" t="s">
        <v>51</v>
      </c>
      <c r="C8" s="35">
        <v>2000000</v>
      </c>
      <c r="D8" s="15">
        <v>1090000</v>
      </c>
      <c r="E8" s="18" t="s">
        <v>30</v>
      </c>
      <c r="F8" s="17">
        <v>43301</v>
      </c>
      <c r="G8" s="17" t="s">
        <v>31</v>
      </c>
      <c r="H8" s="17" t="s">
        <v>32</v>
      </c>
      <c r="I8" s="41" t="s">
        <v>34</v>
      </c>
      <c r="J8" s="18" t="s">
        <v>33</v>
      </c>
    </row>
    <row r="9" spans="1:10" ht="163.5" customHeight="1" x14ac:dyDescent="0.25">
      <c r="A9" s="18" t="s">
        <v>43</v>
      </c>
      <c r="B9" s="31" t="s">
        <v>52</v>
      </c>
      <c r="C9" s="35">
        <v>2000000</v>
      </c>
      <c r="D9" s="15">
        <v>0</v>
      </c>
      <c r="E9" s="18" t="s">
        <v>30</v>
      </c>
      <c r="F9" s="17">
        <v>43301</v>
      </c>
      <c r="G9" s="17" t="s">
        <v>31</v>
      </c>
      <c r="H9" s="17" t="s">
        <v>32</v>
      </c>
      <c r="I9" s="42" t="s">
        <v>49</v>
      </c>
      <c r="J9" s="18" t="s">
        <v>33</v>
      </c>
    </row>
    <row r="10" spans="1:10" ht="163.5" customHeight="1" x14ac:dyDescent="0.25">
      <c r="A10" s="18" t="s">
        <v>44</v>
      </c>
      <c r="B10" s="31" t="s">
        <v>53</v>
      </c>
      <c r="C10" s="36">
        <v>4000000</v>
      </c>
      <c r="D10" s="15">
        <v>255000</v>
      </c>
      <c r="E10" s="18" t="s">
        <v>30</v>
      </c>
      <c r="F10" s="17">
        <v>43301</v>
      </c>
      <c r="G10" s="17" t="s">
        <v>31</v>
      </c>
      <c r="H10" s="17" t="s">
        <v>32</v>
      </c>
      <c r="I10" s="43" t="s">
        <v>35</v>
      </c>
      <c r="J10" s="18" t="s">
        <v>33</v>
      </c>
    </row>
    <row r="11" spans="1:10" ht="163.5" customHeight="1" x14ac:dyDescent="0.25">
      <c r="A11" s="18" t="s">
        <v>45</v>
      </c>
      <c r="B11" s="31" t="s">
        <v>54</v>
      </c>
      <c r="C11" s="36">
        <v>2000000</v>
      </c>
      <c r="D11" s="15">
        <v>553400</v>
      </c>
      <c r="E11" s="18" t="s">
        <v>30</v>
      </c>
      <c r="F11" s="17">
        <v>43301</v>
      </c>
      <c r="G11" s="17" t="s">
        <v>31</v>
      </c>
      <c r="H11" s="17" t="s">
        <v>32</v>
      </c>
      <c r="I11" s="43" t="s">
        <v>36</v>
      </c>
      <c r="J11" s="18" t="s">
        <v>33</v>
      </c>
    </row>
    <row r="12" spans="1:10" ht="193.5" customHeight="1" x14ac:dyDescent="0.25">
      <c r="A12" s="18" t="s">
        <v>46</v>
      </c>
      <c r="B12" s="31" t="s">
        <v>56</v>
      </c>
      <c r="C12" s="36">
        <v>3700000</v>
      </c>
      <c r="D12" s="15">
        <v>3700000</v>
      </c>
      <c r="E12" s="18" t="s">
        <v>30</v>
      </c>
      <c r="F12" s="17">
        <v>43301</v>
      </c>
      <c r="G12" s="17" t="s">
        <v>31</v>
      </c>
      <c r="H12" s="17" t="s">
        <v>37</v>
      </c>
      <c r="I12" s="43" t="s">
        <v>38</v>
      </c>
      <c r="J12" s="18" t="s">
        <v>33</v>
      </c>
    </row>
    <row r="13" spans="1:10" ht="163.5" customHeight="1" x14ac:dyDescent="0.25">
      <c r="A13" s="18" t="s">
        <v>47</v>
      </c>
      <c r="B13" s="31" t="s">
        <v>55</v>
      </c>
      <c r="C13" s="36">
        <v>1080000</v>
      </c>
      <c r="D13" s="15">
        <v>1080000</v>
      </c>
      <c r="E13" s="18" t="s">
        <v>30</v>
      </c>
      <c r="F13" s="17">
        <v>43301</v>
      </c>
      <c r="G13" s="17" t="s">
        <v>31</v>
      </c>
      <c r="H13" s="17" t="s">
        <v>39</v>
      </c>
      <c r="I13" s="43" t="s">
        <v>40</v>
      </c>
      <c r="J13" s="18" t="s">
        <v>33</v>
      </c>
    </row>
    <row r="14" spans="1:10" x14ac:dyDescent="0.25">
      <c r="A14" s="14"/>
      <c r="B14" s="23" t="s">
        <v>4</v>
      </c>
      <c r="C14" s="24">
        <f>SUM(C7:C13)</f>
        <v>15891836</v>
      </c>
      <c r="D14" s="24">
        <f>SUM(D7:D13)</f>
        <v>6678400</v>
      </c>
      <c r="E14" s="12"/>
      <c r="F14" s="11"/>
      <c r="G14" s="11"/>
      <c r="H14" s="11"/>
      <c r="I14" s="11"/>
      <c r="J14" s="13"/>
    </row>
  </sheetData>
  <protectedRanges>
    <protectedRange sqref="I13" name="Rango1_1_5_1_1"/>
    <protectedRange sqref="I9" name="Rango1_1_2_1"/>
    <protectedRange sqref="I10:I12" name="Rango1_1_5_2_1"/>
  </protectedRanges>
  <mergeCells count="2">
    <mergeCell ref="A1:J1"/>
    <mergeCell ref="A2:J2"/>
  </mergeCells>
  <pageMargins left="0.7" right="0.7" top="0.75" bottom="0.75" header="0.3" footer="0.3"/>
  <pageSetup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view="pageBreakPreview" zoomScale="112" zoomScaleNormal="100" zoomScaleSheetLayoutView="112" workbookViewId="0">
      <selection activeCell="B4" sqref="B4"/>
    </sheetView>
  </sheetViews>
  <sheetFormatPr baseColWidth="10" defaultRowHeight="15" x14ac:dyDescent="0.25"/>
  <cols>
    <col min="1" max="1" width="15.28515625" customWidth="1"/>
    <col min="2" max="2" width="22.140625" customWidth="1"/>
    <col min="3" max="3" width="16.5703125" customWidth="1"/>
    <col min="4" max="4" width="13.85546875" customWidth="1"/>
    <col min="5" max="5" width="10.42578125" bestFit="1" customWidth="1"/>
    <col min="6" max="6" width="8.7109375" bestFit="1" customWidth="1"/>
    <col min="7" max="7" width="13.7109375" customWidth="1"/>
    <col min="8" max="8" width="18.140625" customWidth="1"/>
    <col min="9" max="9" width="21.7109375" style="38" customWidth="1"/>
    <col min="10" max="10" width="16.28515625" customWidth="1"/>
  </cols>
  <sheetData>
    <row r="1" spans="1:10" ht="21" x14ac:dyDescent="0.35">
      <c r="A1" s="49" t="s">
        <v>16</v>
      </c>
      <c r="B1" s="49"/>
      <c r="C1" s="49"/>
      <c r="D1" s="49"/>
      <c r="E1" s="49"/>
      <c r="F1" s="49"/>
      <c r="G1" s="49"/>
      <c r="H1" s="49"/>
      <c r="I1" s="49"/>
      <c r="J1" s="49"/>
    </row>
    <row r="2" spans="1:10" ht="21" x14ac:dyDescent="0.35">
      <c r="A2" s="49" t="s">
        <v>12</v>
      </c>
      <c r="B2" s="49"/>
      <c r="C2" s="49"/>
      <c r="D2" s="49"/>
      <c r="E2" s="49"/>
      <c r="F2" s="49"/>
      <c r="G2" s="49"/>
      <c r="H2" s="49"/>
      <c r="I2" s="49"/>
      <c r="J2" s="49"/>
    </row>
    <row r="3" spans="1:10" ht="21" x14ac:dyDescent="0.35">
      <c r="A3" s="27" t="s">
        <v>9</v>
      </c>
      <c r="B3" s="21" t="s">
        <v>18</v>
      </c>
      <c r="C3" s="16"/>
      <c r="D3" s="16"/>
      <c r="E3" s="30"/>
      <c r="F3" s="30"/>
      <c r="G3" s="30"/>
      <c r="H3" s="30"/>
      <c r="I3" s="37"/>
      <c r="J3" s="5"/>
    </row>
    <row r="4" spans="1:10" ht="21" x14ac:dyDescent="0.35">
      <c r="A4" s="28"/>
      <c r="B4" s="22" t="s">
        <v>19</v>
      </c>
      <c r="C4" s="9"/>
      <c r="D4" s="10"/>
      <c r="E4" s="1"/>
      <c r="F4" s="1"/>
      <c r="G4" s="1"/>
      <c r="H4" s="1"/>
      <c r="J4" s="6"/>
    </row>
    <row r="5" spans="1:10" ht="21" x14ac:dyDescent="0.35">
      <c r="A5" s="3"/>
      <c r="B5" s="4"/>
      <c r="C5" s="9"/>
      <c r="D5" s="10"/>
      <c r="E5" s="1"/>
      <c r="F5" s="1"/>
      <c r="G5" s="1"/>
      <c r="H5" s="1"/>
      <c r="J5" s="6"/>
    </row>
    <row r="6" spans="1:10" ht="57.75" customHeight="1" x14ac:dyDescent="0.25">
      <c r="A6" s="23" t="s">
        <v>5</v>
      </c>
      <c r="B6" s="23" t="s">
        <v>8</v>
      </c>
      <c r="C6" s="23" t="s">
        <v>11</v>
      </c>
      <c r="D6" s="23" t="s">
        <v>6</v>
      </c>
      <c r="E6" s="23" t="s">
        <v>10</v>
      </c>
      <c r="F6" s="23" t="s">
        <v>3</v>
      </c>
      <c r="G6" s="23" t="s">
        <v>7</v>
      </c>
      <c r="H6" s="23" t="s">
        <v>0</v>
      </c>
      <c r="I6" s="23" t="s">
        <v>1</v>
      </c>
      <c r="J6" s="23" t="s">
        <v>2</v>
      </c>
    </row>
    <row r="7" spans="1:10" ht="163.5" customHeight="1" x14ac:dyDescent="0.25">
      <c r="A7" s="56" t="s">
        <v>75</v>
      </c>
      <c r="B7" s="57" t="s">
        <v>98</v>
      </c>
      <c r="C7" s="58">
        <v>1500000</v>
      </c>
      <c r="D7" s="58">
        <v>1470000</v>
      </c>
      <c r="E7" s="59" t="s">
        <v>30</v>
      </c>
      <c r="F7" s="59" t="s">
        <v>76</v>
      </c>
      <c r="G7" s="59" t="s">
        <v>77</v>
      </c>
      <c r="H7" s="56" t="s">
        <v>78</v>
      </c>
      <c r="I7" s="60" t="s">
        <v>79</v>
      </c>
      <c r="J7" s="61" t="s">
        <v>80</v>
      </c>
    </row>
    <row r="8" spans="1:10" ht="175.5" customHeight="1" x14ac:dyDescent="0.25">
      <c r="A8" s="56" t="s">
        <v>81</v>
      </c>
      <c r="B8" s="62" t="s">
        <v>99</v>
      </c>
      <c r="C8" s="63">
        <v>710324</v>
      </c>
      <c r="D8" s="63">
        <v>710324</v>
      </c>
      <c r="E8" s="59" t="s">
        <v>30</v>
      </c>
      <c r="F8" s="59" t="s">
        <v>82</v>
      </c>
      <c r="G8" s="59" t="s">
        <v>83</v>
      </c>
      <c r="H8" s="56" t="s">
        <v>84</v>
      </c>
      <c r="I8" s="64" t="s">
        <v>85</v>
      </c>
      <c r="J8" s="61" t="s">
        <v>80</v>
      </c>
    </row>
    <row r="9" spans="1:10" ht="179.25" customHeight="1" x14ac:dyDescent="0.25">
      <c r="A9" s="56" t="s">
        <v>86</v>
      </c>
      <c r="B9" s="62" t="s">
        <v>100</v>
      </c>
      <c r="C9" s="63">
        <v>225000</v>
      </c>
      <c r="D9" s="63">
        <v>225000</v>
      </c>
      <c r="E9" s="59" t="s">
        <v>30</v>
      </c>
      <c r="F9" s="59" t="s">
        <v>82</v>
      </c>
      <c r="G9" s="59" t="s">
        <v>83</v>
      </c>
      <c r="H9" s="56" t="s">
        <v>84</v>
      </c>
      <c r="I9" s="65" t="s">
        <v>85</v>
      </c>
      <c r="J9" s="61" t="s">
        <v>80</v>
      </c>
    </row>
    <row r="10" spans="1:10" ht="233.25" customHeight="1" x14ac:dyDescent="0.25">
      <c r="A10" s="56" t="s">
        <v>87</v>
      </c>
      <c r="B10" s="62" t="s">
        <v>101</v>
      </c>
      <c r="C10" s="63">
        <v>175000</v>
      </c>
      <c r="D10" s="63">
        <v>175000</v>
      </c>
      <c r="E10" s="59" t="s">
        <v>30</v>
      </c>
      <c r="F10" s="59" t="s">
        <v>82</v>
      </c>
      <c r="G10" s="59" t="s">
        <v>83</v>
      </c>
      <c r="H10" s="56" t="s">
        <v>84</v>
      </c>
      <c r="I10" s="66" t="s">
        <v>88</v>
      </c>
      <c r="J10" s="61" t="s">
        <v>80</v>
      </c>
    </row>
    <row r="11" spans="1:10" ht="163.5" customHeight="1" x14ac:dyDescent="0.25">
      <c r="A11" s="56" t="s">
        <v>89</v>
      </c>
      <c r="B11" s="62" t="s">
        <v>102</v>
      </c>
      <c r="C11" s="63">
        <v>125000</v>
      </c>
      <c r="D11" s="63">
        <v>125000</v>
      </c>
      <c r="E11" s="59" t="s">
        <v>30</v>
      </c>
      <c r="F11" s="59" t="s">
        <v>82</v>
      </c>
      <c r="G11" s="59" t="s">
        <v>83</v>
      </c>
      <c r="H11" s="56" t="s">
        <v>84</v>
      </c>
      <c r="I11" s="39" t="s">
        <v>90</v>
      </c>
      <c r="J11" s="61" t="s">
        <v>80</v>
      </c>
    </row>
    <row r="12" spans="1:10" ht="163.5" customHeight="1" x14ac:dyDescent="0.25">
      <c r="A12" s="56" t="s">
        <v>91</v>
      </c>
      <c r="B12" s="62" t="s">
        <v>103</v>
      </c>
      <c r="C12" s="63">
        <v>100000</v>
      </c>
      <c r="D12" s="63">
        <v>100000</v>
      </c>
      <c r="E12" s="59" t="s">
        <v>30</v>
      </c>
      <c r="F12" s="59" t="s">
        <v>82</v>
      </c>
      <c r="G12" s="59" t="s">
        <v>83</v>
      </c>
      <c r="H12" s="56" t="s">
        <v>92</v>
      </c>
      <c r="I12" s="39" t="s">
        <v>93</v>
      </c>
      <c r="J12" s="61" t="s">
        <v>80</v>
      </c>
    </row>
    <row r="13" spans="1:10" ht="225" customHeight="1" x14ac:dyDescent="0.25">
      <c r="A13" s="56" t="s">
        <v>94</v>
      </c>
      <c r="B13" s="62" t="s">
        <v>104</v>
      </c>
      <c r="C13" s="63">
        <v>100000</v>
      </c>
      <c r="D13" s="63">
        <v>100000</v>
      </c>
      <c r="E13" s="59" t="s">
        <v>30</v>
      </c>
      <c r="F13" s="59" t="s">
        <v>82</v>
      </c>
      <c r="G13" s="59" t="s">
        <v>83</v>
      </c>
      <c r="H13" s="56" t="s">
        <v>92</v>
      </c>
      <c r="I13" s="39" t="s">
        <v>93</v>
      </c>
      <c r="J13" s="61" t="s">
        <v>80</v>
      </c>
    </row>
    <row r="14" spans="1:10" ht="258.75" customHeight="1" x14ac:dyDescent="0.25">
      <c r="A14" s="56" t="s">
        <v>95</v>
      </c>
      <c r="B14" s="57" t="s">
        <v>105</v>
      </c>
      <c r="C14" s="63">
        <v>150000</v>
      </c>
      <c r="D14" s="63">
        <v>150000</v>
      </c>
      <c r="E14" s="59" t="s">
        <v>30</v>
      </c>
      <c r="F14" s="59" t="s">
        <v>82</v>
      </c>
      <c r="G14" s="59" t="s">
        <v>83</v>
      </c>
      <c r="H14" s="56" t="s">
        <v>92</v>
      </c>
      <c r="I14" s="39" t="s">
        <v>93</v>
      </c>
      <c r="J14" s="61" t="s">
        <v>80</v>
      </c>
    </row>
    <row r="15" spans="1:10" ht="220.5" customHeight="1" x14ac:dyDescent="0.25">
      <c r="A15" s="56" t="s">
        <v>96</v>
      </c>
      <c r="B15" s="62" t="s">
        <v>106</v>
      </c>
      <c r="C15" s="63">
        <v>225000</v>
      </c>
      <c r="D15" s="63">
        <v>225000</v>
      </c>
      <c r="E15" s="59" t="s">
        <v>30</v>
      </c>
      <c r="F15" s="59" t="s">
        <v>76</v>
      </c>
      <c r="G15" s="59" t="s">
        <v>77</v>
      </c>
      <c r="H15" s="56" t="s">
        <v>92</v>
      </c>
      <c r="I15" s="39" t="s">
        <v>97</v>
      </c>
      <c r="J15" s="61" t="s">
        <v>80</v>
      </c>
    </row>
    <row r="16" spans="1:10" x14ac:dyDescent="0.25">
      <c r="A16" s="67"/>
      <c r="B16" s="68" t="s">
        <v>4</v>
      </c>
      <c r="C16" s="69">
        <f>SUM(C7:C15)</f>
        <v>3310324</v>
      </c>
      <c r="D16" s="69">
        <f>SUM(D7:D15)</f>
        <v>3280324</v>
      </c>
      <c r="E16" s="70"/>
      <c r="F16" s="67"/>
      <c r="G16" s="67"/>
      <c r="H16" s="67"/>
      <c r="I16" s="71"/>
      <c r="J16" s="72"/>
    </row>
  </sheetData>
  <protectedRanges>
    <protectedRange sqref="I9 I11:I14" name="Rango1_1_1"/>
    <protectedRange sqref="I15" name="Rango1_1_5_1"/>
  </protectedRanges>
  <mergeCells count="2">
    <mergeCell ref="A1:J1"/>
    <mergeCell ref="A2:J2"/>
  </mergeCells>
  <printOptions horizontalCentered="1"/>
  <pageMargins left="0.2" right="0.2" top="0.75" bottom="0.75" header="0.3" footer="0.3"/>
  <pageSetup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view="pageBreakPreview" zoomScaleNormal="100" zoomScaleSheetLayoutView="100" workbookViewId="0">
      <selection activeCell="A2" sqref="A2:J2"/>
    </sheetView>
  </sheetViews>
  <sheetFormatPr baseColWidth="10" defaultRowHeight="15" x14ac:dyDescent="0.25"/>
  <cols>
    <col min="1" max="1" width="15.42578125" customWidth="1"/>
    <col min="2" max="2" width="35.7109375" customWidth="1"/>
    <col min="3" max="3" width="16.5703125" customWidth="1"/>
    <col min="4" max="4" width="14" customWidth="1"/>
    <col min="5" max="5" width="14.140625" customWidth="1"/>
    <col min="6" max="6" width="10.140625" customWidth="1"/>
    <col min="7" max="7" width="12.5703125" customWidth="1"/>
    <col min="8" max="8" width="13" customWidth="1"/>
    <col min="9" max="9" width="12.7109375" customWidth="1"/>
    <col min="10" max="10" width="16.85546875" customWidth="1"/>
    <col min="11" max="11" width="3" customWidth="1"/>
    <col min="12" max="12" width="3.140625" customWidth="1"/>
  </cols>
  <sheetData>
    <row r="1" spans="1:10" ht="21" x14ac:dyDescent="0.35">
      <c r="A1" s="49" t="s">
        <v>15</v>
      </c>
      <c r="B1" s="49"/>
      <c r="C1" s="49"/>
      <c r="D1" s="49"/>
      <c r="E1" s="49"/>
      <c r="F1" s="49"/>
      <c r="G1" s="49"/>
      <c r="H1" s="49"/>
      <c r="I1" s="49"/>
      <c r="J1" s="49"/>
    </row>
    <row r="2" spans="1:10" ht="21" x14ac:dyDescent="0.35">
      <c r="A2" s="49" t="s">
        <v>12</v>
      </c>
      <c r="B2" s="49"/>
      <c r="C2" s="49"/>
      <c r="D2" s="49"/>
      <c r="E2" s="49"/>
      <c r="F2" s="49"/>
      <c r="G2" s="49"/>
      <c r="H2" s="49"/>
      <c r="I2" s="49"/>
      <c r="J2" s="49"/>
    </row>
    <row r="3" spans="1:10" ht="21" x14ac:dyDescent="0.35">
      <c r="A3" s="27" t="s">
        <v>9</v>
      </c>
      <c r="B3" s="21" t="s">
        <v>18</v>
      </c>
      <c r="C3" s="16"/>
      <c r="D3" s="16"/>
      <c r="E3" s="29"/>
      <c r="F3" s="29"/>
      <c r="G3" s="29"/>
      <c r="H3" s="29"/>
      <c r="I3" s="29"/>
      <c r="J3" s="5"/>
    </row>
    <row r="4" spans="1:10" ht="21" x14ac:dyDescent="0.35">
      <c r="A4" s="28"/>
      <c r="B4" s="22" t="s">
        <v>19</v>
      </c>
      <c r="C4" s="9"/>
      <c r="D4" s="10"/>
      <c r="E4" s="1"/>
      <c r="F4" s="1"/>
      <c r="G4" s="1"/>
      <c r="H4" s="1"/>
      <c r="I4" s="1"/>
      <c r="J4" s="6"/>
    </row>
    <row r="5" spans="1:10" ht="21" x14ac:dyDescent="0.35">
      <c r="A5" s="3"/>
      <c r="B5" s="4"/>
      <c r="C5" s="9"/>
      <c r="D5" s="10"/>
      <c r="E5" s="1"/>
      <c r="F5" s="1"/>
      <c r="G5" s="1"/>
      <c r="H5" s="1"/>
      <c r="I5" s="1"/>
      <c r="J5" s="6"/>
    </row>
    <row r="6" spans="1:10" ht="45" x14ac:dyDescent="0.25">
      <c r="A6" s="23" t="s">
        <v>5</v>
      </c>
      <c r="B6" s="23" t="s">
        <v>8</v>
      </c>
      <c r="C6" s="23" t="s">
        <v>11</v>
      </c>
      <c r="D6" s="23" t="s">
        <v>6</v>
      </c>
      <c r="E6" s="23" t="s">
        <v>10</v>
      </c>
      <c r="F6" s="23" t="s">
        <v>3</v>
      </c>
      <c r="G6" s="23" t="s">
        <v>7</v>
      </c>
      <c r="H6" s="23" t="s">
        <v>0</v>
      </c>
      <c r="I6" s="23" t="s">
        <v>1</v>
      </c>
      <c r="J6" s="23" t="s">
        <v>2</v>
      </c>
    </row>
    <row r="7" spans="1:10" ht="84.75" customHeight="1" x14ac:dyDescent="0.25">
      <c r="A7" s="17" t="s">
        <v>57</v>
      </c>
      <c r="B7" s="26" t="s">
        <v>58</v>
      </c>
      <c r="C7" s="50" t="s">
        <v>59</v>
      </c>
      <c r="D7" s="51"/>
      <c r="E7" s="51"/>
      <c r="F7" s="51"/>
      <c r="G7" s="51"/>
      <c r="H7" s="51"/>
      <c r="I7" s="52"/>
      <c r="J7" s="18"/>
    </row>
    <row r="8" spans="1:10" ht="84.75" customHeight="1" x14ac:dyDescent="0.25">
      <c r="A8" s="17" t="s">
        <v>60</v>
      </c>
      <c r="B8" s="25" t="s">
        <v>61</v>
      </c>
      <c r="C8" s="53"/>
      <c r="D8" s="54"/>
      <c r="E8" s="54"/>
      <c r="F8" s="54"/>
      <c r="G8" s="54"/>
      <c r="H8" s="54"/>
      <c r="I8" s="55"/>
      <c r="J8" s="17"/>
    </row>
    <row r="9" spans="1:10" x14ac:dyDescent="0.25">
      <c r="A9" s="14"/>
      <c r="B9" s="23" t="s">
        <v>4</v>
      </c>
      <c r="C9" s="24">
        <f>SUM(C7:C8)</f>
        <v>0</v>
      </c>
      <c r="D9" s="24">
        <f>SUM(D7:D8)</f>
        <v>0</v>
      </c>
      <c r="E9" s="12"/>
      <c r="F9" s="11"/>
      <c r="G9" s="11"/>
      <c r="H9" s="11"/>
      <c r="I9" s="11"/>
      <c r="J9" s="13"/>
    </row>
  </sheetData>
  <mergeCells count="3">
    <mergeCell ref="A1:J1"/>
    <mergeCell ref="A2:J2"/>
    <mergeCell ref="C7:I8"/>
  </mergeCells>
  <pageMargins left="0.7" right="0.7" top="0.75" bottom="0.75" header="0.3" footer="0.3"/>
  <pageSetup scale="7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view="pageBreakPreview" zoomScaleSheetLayoutView="100" workbookViewId="0">
      <selection activeCell="A3" sqref="A3"/>
    </sheetView>
  </sheetViews>
  <sheetFormatPr baseColWidth="10" defaultColWidth="11.42578125" defaultRowHeight="15" x14ac:dyDescent="0.25"/>
  <cols>
    <col min="1" max="1" width="15.7109375" customWidth="1"/>
    <col min="2" max="2" width="27.42578125" customWidth="1"/>
    <col min="3" max="3" width="17.5703125" style="10" customWidth="1"/>
    <col min="4" max="4" width="15.7109375" style="10" customWidth="1"/>
    <col min="5" max="5" width="15.7109375" customWidth="1"/>
    <col min="6" max="6" width="8.7109375" bestFit="1" customWidth="1"/>
    <col min="7" max="7" width="14.28515625" customWidth="1"/>
    <col min="8" max="8" width="12.5703125" customWidth="1"/>
    <col min="9" max="9" width="31.42578125" customWidth="1"/>
    <col min="10" max="10" width="16.140625" style="7" customWidth="1"/>
    <col min="11" max="11" width="3.5703125" customWidth="1"/>
  </cols>
  <sheetData>
    <row r="1" spans="1:11" ht="21" x14ac:dyDescent="0.35">
      <c r="A1" s="49" t="s">
        <v>13</v>
      </c>
      <c r="B1" s="49"/>
      <c r="C1" s="49"/>
      <c r="D1" s="49"/>
      <c r="E1" s="49"/>
      <c r="F1" s="49"/>
      <c r="G1" s="49"/>
      <c r="H1" s="49"/>
      <c r="I1" s="49"/>
      <c r="J1" s="49"/>
    </row>
    <row r="2" spans="1:11" ht="21" x14ac:dyDescent="0.35">
      <c r="A2" s="49" t="s">
        <v>12</v>
      </c>
      <c r="B2" s="49"/>
      <c r="C2" s="49"/>
      <c r="D2" s="49"/>
      <c r="E2" s="49"/>
      <c r="F2" s="49"/>
      <c r="G2" s="49"/>
      <c r="H2" s="49"/>
      <c r="I2" s="49"/>
      <c r="J2" s="49"/>
    </row>
    <row r="3" spans="1:11" s="1" customFormat="1" ht="21" x14ac:dyDescent="0.35">
      <c r="A3" s="27" t="s">
        <v>9</v>
      </c>
      <c r="B3" s="21" t="s">
        <v>18</v>
      </c>
      <c r="C3" s="16"/>
      <c r="D3" s="16"/>
      <c r="E3" s="8"/>
      <c r="F3" s="8"/>
      <c r="G3" s="8"/>
      <c r="H3" s="8"/>
      <c r="I3" s="8"/>
      <c r="J3" s="5"/>
    </row>
    <row r="4" spans="1:11" s="1" customFormat="1" ht="21" x14ac:dyDescent="0.35">
      <c r="A4" s="28"/>
      <c r="B4" s="22" t="s">
        <v>19</v>
      </c>
      <c r="C4" s="9"/>
      <c r="D4" s="10"/>
      <c r="J4" s="6"/>
    </row>
    <row r="5" spans="1:11" s="1" customFormat="1" ht="21" x14ac:dyDescent="0.35">
      <c r="A5" s="3"/>
      <c r="B5" s="4"/>
      <c r="C5" s="9"/>
      <c r="D5" s="10"/>
      <c r="J5" s="6"/>
    </row>
    <row r="6" spans="1:11" s="2" customFormat="1" ht="60" customHeight="1" x14ac:dyDescent="0.25">
      <c r="A6" s="23" t="s">
        <v>5</v>
      </c>
      <c r="B6" s="23" t="s">
        <v>8</v>
      </c>
      <c r="C6" s="23" t="s">
        <v>11</v>
      </c>
      <c r="D6" s="23" t="s">
        <v>6</v>
      </c>
      <c r="E6" s="23" t="s">
        <v>10</v>
      </c>
      <c r="F6" s="23" t="s">
        <v>3</v>
      </c>
      <c r="G6" s="23" t="s">
        <v>7</v>
      </c>
      <c r="H6" s="23" t="s">
        <v>0</v>
      </c>
      <c r="I6" s="23" t="s">
        <v>1</v>
      </c>
      <c r="J6" s="23" t="s">
        <v>2</v>
      </c>
    </row>
    <row r="7" spans="1:11" s="44" customFormat="1" ht="123.75" customHeight="1" x14ac:dyDescent="0.25">
      <c r="A7" s="18" t="s">
        <v>62</v>
      </c>
      <c r="B7" s="31" t="s">
        <v>63</v>
      </c>
      <c r="C7" s="45">
        <v>701759158.33000004</v>
      </c>
      <c r="D7" s="45">
        <v>701759158.33000004</v>
      </c>
      <c r="E7" s="46" t="s">
        <v>64</v>
      </c>
      <c r="F7" s="46" t="s">
        <v>65</v>
      </c>
      <c r="G7" s="46" t="s">
        <v>66</v>
      </c>
      <c r="H7" s="18">
        <v>1049792</v>
      </c>
      <c r="I7" s="47" t="s">
        <v>67</v>
      </c>
      <c r="J7" s="18" t="s">
        <v>68</v>
      </c>
    </row>
    <row r="8" spans="1:11" s="44" customFormat="1" ht="166.5" customHeight="1" x14ac:dyDescent="0.25">
      <c r="A8" s="17" t="s">
        <v>69</v>
      </c>
      <c r="B8" s="31" t="s">
        <v>70</v>
      </c>
      <c r="C8" s="35">
        <v>33000000</v>
      </c>
      <c r="D8" s="35">
        <v>32999640.059999999</v>
      </c>
      <c r="E8" s="46" t="s">
        <v>30</v>
      </c>
      <c r="F8" s="46" t="s">
        <v>71</v>
      </c>
      <c r="G8" s="46" t="s">
        <v>72</v>
      </c>
      <c r="H8" s="17">
        <v>35795</v>
      </c>
      <c r="I8" s="48" t="s">
        <v>73</v>
      </c>
      <c r="J8" s="17" t="s">
        <v>74</v>
      </c>
    </row>
    <row r="9" spans="1:11" s="11" customFormat="1" ht="15" customHeight="1" x14ac:dyDescent="0.25">
      <c r="A9" s="14"/>
      <c r="B9" s="23" t="s">
        <v>4</v>
      </c>
      <c r="C9" s="24">
        <f>SUM(C7:C8)</f>
        <v>734759158.33000004</v>
      </c>
      <c r="D9" s="24">
        <f>SUM(D7:D8)</f>
        <v>734758798.38999999</v>
      </c>
      <c r="E9" s="12"/>
      <c r="J9" s="13"/>
      <c r="K9"/>
    </row>
    <row r="10" spans="1:11" ht="15" customHeight="1" x14ac:dyDescent="0.25"/>
  </sheetData>
  <mergeCells count="2">
    <mergeCell ref="A1:J1"/>
    <mergeCell ref="A2:J2"/>
  </mergeCells>
  <phoneticPr fontId="7" type="noConversion"/>
  <printOptions horizontalCentered="1"/>
  <pageMargins left="0.20866141699999999" right="0.20866141699999999" top="0.74803149606299202" bottom="0.74803149606299202" header="0.31496062992126" footer="0.31496062992126"/>
  <pageSetup scale="75" orientation="landscape" r:id="rId1"/>
  <headerFooter>
    <oddHeader>&amp;C&amp;"-,Negrita"&amp;14Secretaría de Hacienda de Baja California
Subsecretaría de Egresos&amp;R&amp;G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R09-Pesca y Acuacultura</vt:lpstr>
      <vt:lpstr>R11-Economía</vt:lpstr>
      <vt:lpstr>R12-SCSA</vt:lpstr>
      <vt:lpstr>R13-Sria. Turismo</vt:lpstr>
      <vt:lpstr>R16-Sria Bienestar</vt:lpstr>
      <vt:lpstr>'R16-Sria Bienestar'!Área_de_impresión</vt:lpstr>
      <vt:lpstr>'R11-Economía'!Títulos_a_imprimir</vt:lpstr>
      <vt:lpstr>'R12-SCSA'!Títulos_a_imprimir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LOURDES</dc:creator>
  <cp:lastModifiedBy>Maude Oliva Melendrez</cp:lastModifiedBy>
  <cp:lastPrinted>2023-05-30T19:31:33Z</cp:lastPrinted>
  <dcterms:created xsi:type="dcterms:W3CDTF">2018-06-11T19:47:08Z</dcterms:created>
  <dcterms:modified xsi:type="dcterms:W3CDTF">2023-05-30T19:32:09Z</dcterms:modified>
</cp:coreProperties>
</file>